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na\Old Disk\Triathlon\North Pole info\Results\2021\"/>
    </mc:Choice>
  </mc:AlternateContent>
  <xr:revisionPtr revIDLastSave="0" documentId="13_ncr:1_{35537678-AAC7-456A-BC4F-C53078CD1134}" xr6:coauthVersionLast="47" xr6:coauthVersionMax="47" xr10:uidLastSave="{00000000-0000-0000-0000-000000000000}"/>
  <bookViews>
    <workbookView xWindow="-120" yWindow="-120" windowWidth="29040" windowHeight="15990" xr2:uid="{17ED6BC1-A9B0-450B-A07A-222BE9AA6B15}"/>
  </bookViews>
  <sheets>
    <sheet name="Overall results" sheetId="1" r:id="rId1"/>
    <sheet name="Women" sheetId="2" r:id="rId2"/>
    <sheet name="Men" sheetId="3" r:id="rId3"/>
    <sheet name="Relay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4" l="1"/>
  <c r="P6" i="4"/>
  <c r="O6" i="4"/>
  <c r="N6" i="4"/>
  <c r="M6" i="4"/>
  <c r="L6" i="4"/>
  <c r="Q5" i="4"/>
  <c r="P5" i="4"/>
  <c r="O5" i="4"/>
  <c r="N5" i="4"/>
  <c r="M5" i="4"/>
  <c r="L5" i="4"/>
  <c r="Q4" i="4"/>
  <c r="P4" i="4"/>
  <c r="O4" i="4"/>
  <c r="N4" i="4"/>
  <c r="M4" i="4"/>
  <c r="L4" i="4"/>
  <c r="Q3" i="4"/>
  <c r="P3" i="4"/>
  <c r="N3" i="4"/>
  <c r="M3" i="4"/>
  <c r="L3" i="4"/>
  <c r="Q22" i="1"/>
  <c r="P22" i="1"/>
  <c r="O22" i="1"/>
  <c r="N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3" i="1"/>
  <c r="P13" i="1"/>
  <c r="O13" i="1"/>
  <c r="N13" i="1"/>
  <c r="M13" i="1"/>
  <c r="L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Q7" i="1"/>
  <c r="P7" i="1"/>
  <c r="O7" i="1"/>
  <c r="N7" i="1"/>
  <c r="M7" i="1"/>
  <c r="L7" i="1"/>
  <c r="Q6" i="1"/>
  <c r="P6" i="1"/>
  <c r="O6" i="1"/>
  <c r="N6" i="1"/>
  <c r="M6" i="1"/>
  <c r="L6" i="1"/>
  <c r="Q5" i="1"/>
  <c r="P5" i="1"/>
  <c r="O5" i="1"/>
  <c r="N5" i="1"/>
  <c r="M5" i="1"/>
  <c r="L5" i="1"/>
  <c r="Q4" i="1"/>
  <c r="P4" i="1"/>
  <c r="N4" i="1"/>
  <c r="M4" i="1"/>
  <c r="L4" i="1"/>
  <c r="Q3" i="1"/>
  <c r="P3" i="1"/>
  <c r="N3" i="1"/>
  <c r="M3" i="1"/>
  <c r="L3" i="1"/>
</calcChain>
</file>

<file path=xl/sharedStrings.xml><?xml version="1.0" encoding="utf-8"?>
<sst xmlns="http://schemas.openxmlformats.org/spreadsheetml/2006/main" count="207" uniqueCount="46">
  <si>
    <t>Overall Place</t>
  </si>
  <si>
    <t>Bib</t>
  </si>
  <si>
    <t>Name</t>
  </si>
  <si>
    <t>Gender</t>
  </si>
  <si>
    <t>Clock</t>
  </si>
  <si>
    <t>Swim</t>
  </si>
  <si>
    <t>T1</t>
  </si>
  <si>
    <t>Bike</t>
  </si>
  <si>
    <t>T2</t>
  </si>
  <si>
    <t>Run</t>
  </si>
  <si>
    <t>Total</t>
  </si>
  <si>
    <t>Last</t>
  </si>
  <si>
    <t>Start</t>
  </si>
  <si>
    <t>Swim finish</t>
  </si>
  <si>
    <t>Bike start</t>
  </si>
  <si>
    <t>Bike finish</t>
  </si>
  <si>
    <t>Run start</t>
  </si>
  <si>
    <t>Split</t>
  </si>
  <si>
    <t>Time</t>
  </si>
  <si>
    <t>Uncut JEMs</t>
  </si>
  <si>
    <t>RELAY</t>
  </si>
  <si>
    <t>n/a</t>
  </si>
  <si>
    <t>Iannaccone, Jon</t>
  </si>
  <si>
    <t>MALE</t>
  </si>
  <si>
    <t>Medley, Brian</t>
  </si>
  <si>
    <t>Werdin-Kennicott, Sebiyam</t>
  </si>
  <si>
    <t>St. Clair, Thomas</t>
  </si>
  <si>
    <t>Zielinski, Brian</t>
  </si>
  <si>
    <t>Clippers</t>
  </si>
  <si>
    <t>Barnes, Cayman</t>
  </si>
  <si>
    <t>FEMALE</t>
  </si>
  <si>
    <t>Heinz, Courtney</t>
  </si>
  <si>
    <t>Janssen, Kristen</t>
  </si>
  <si>
    <t>Rix, Anna</t>
  </si>
  <si>
    <t>Wighs, Robert</t>
  </si>
  <si>
    <t>Harris, Jennifer</t>
  </si>
  <si>
    <t>Barnes, Earl</t>
  </si>
  <si>
    <t>Brooks</t>
  </si>
  <si>
    <t>Griffin, Terrance</t>
  </si>
  <si>
    <t>Negrete, Spencer</t>
  </si>
  <si>
    <t>Berger, Joshua</t>
  </si>
  <si>
    <t>R.A.N.</t>
  </si>
  <si>
    <t>Miklos, Courtney</t>
  </si>
  <si>
    <t>Women's Place</t>
  </si>
  <si>
    <t>Men's Place</t>
  </si>
  <si>
    <t>Relays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</si>
</sst>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21" fontId="1" fillId="2" borderId="1" xfId="0" applyNumberFormat="1" applyFont="1" applyFill="1" applyBorder="1" applyAlignment="1">
      <alignment horizontal="right"/>
    </xf>
    <xf numFmtId="21" fontId="1" fillId="0" borderId="1" xfId="0" applyNumberFormat="1" applyFont="1" applyBorder="1"/>
    <xf numFmtId="21" fontId="1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21" fontId="0" fillId="0" borderId="1" xfId="0" applyNumberFormat="1" applyBorder="1"/>
    <xf numFmtId="21" fontId="1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5508-7A6C-4542-9D75-0F82236A81EC}">
  <dimension ref="A1:T22"/>
  <sheetViews>
    <sheetView tabSelected="1" workbookViewId="0">
      <selection activeCell="A24" sqref="A24"/>
    </sheetView>
  </sheetViews>
  <sheetFormatPr defaultRowHeight="15" x14ac:dyDescent="0.25"/>
  <cols>
    <col min="1" max="1" width="10.140625" style="6" customWidth="1"/>
    <col min="2" max="2" width="9.140625" style="6"/>
    <col min="3" max="3" width="26" bestFit="1" customWidth="1"/>
    <col min="5" max="11" width="0" hidden="1" customWidth="1"/>
    <col min="13" max="17" width="10.140625" customWidth="1"/>
  </cols>
  <sheetData>
    <row r="1" spans="1:20" ht="39.950000000000003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5"/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S1" s="6"/>
    </row>
    <row r="2" spans="1:20" ht="18.75" customHeight="1" x14ac:dyDescent="0.25">
      <c r="A2" s="7"/>
      <c r="B2" s="7"/>
      <c r="C2" s="8" t="s">
        <v>11</v>
      </c>
      <c r="D2" s="4"/>
      <c r="E2" s="4"/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4" t="s">
        <v>9</v>
      </c>
      <c r="L2" s="3" t="s">
        <v>17</v>
      </c>
      <c r="M2" s="3" t="s">
        <v>17</v>
      </c>
      <c r="N2" s="3" t="s">
        <v>17</v>
      </c>
      <c r="O2" s="3" t="s">
        <v>17</v>
      </c>
      <c r="P2" s="3" t="s">
        <v>17</v>
      </c>
      <c r="Q2" s="3" t="s">
        <v>18</v>
      </c>
      <c r="T2" s="9"/>
    </row>
    <row r="3" spans="1:20" ht="20.100000000000001" customHeight="1" x14ac:dyDescent="0.25">
      <c r="A3" s="7">
        <v>1</v>
      </c>
      <c r="B3" s="7">
        <v>784</v>
      </c>
      <c r="C3" s="10" t="s">
        <v>19</v>
      </c>
      <c r="D3" s="11" t="s">
        <v>20</v>
      </c>
      <c r="E3" s="12">
        <v>0</v>
      </c>
      <c r="F3" s="13">
        <v>1.4409722222222221E-2</v>
      </c>
      <c r="G3" s="13">
        <v>1.4884259259259259E-2</v>
      </c>
      <c r="H3" s="14">
        <v>6.2337962962962963E-2</v>
      </c>
      <c r="I3" s="15" t="s">
        <v>21</v>
      </c>
      <c r="J3" s="13">
        <v>9.3437500000000007E-2</v>
      </c>
      <c r="K3" s="16"/>
      <c r="L3" s="13">
        <f>F3-E3</f>
        <v>1.4409722222222221E-2</v>
      </c>
      <c r="M3" s="13">
        <f>G3-F3</f>
        <v>4.745370370370372E-4</v>
      </c>
      <c r="N3" s="13">
        <f>H3-G3</f>
        <v>4.7453703703703706E-2</v>
      </c>
      <c r="O3" s="13" t="s">
        <v>21</v>
      </c>
      <c r="P3" s="13">
        <f>J3-H3</f>
        <v>3.1099537037037044E-2</v>
      </c>
      <c r="Q3" s="13">
        <f>J3-E3</f>
        <v>9.3437500000000007E-2</v>
      </c>
    </row>
    <row r="4" spans="1:20" ht="20.100000000000001" customHeight="1" x14ac:dyDescent="0.25">
      <c r="A4" s="7">
        <v>2</v>
      </c>
      <c r="B4" s="7">
        <v>101</v>
      </c>
      <c r="C4" s="11" t="s">
        <v>22</v>
      </c>
      <c r="D4" s="11" t="s">
        <v>23</v>
      </c>
      <c r="E4" s="12">
        <v>0</v>
      </c>
      <c r="F4" s="13">
        <v>1.6319444444444445E-2</v>
      </c>
      <c r="G4" s="14">
        <v>1.7476851851851851E-2</v>
      </c>
      <c r="H4" s="14">
        <v>6.2002314814814809E-2</v>
      </c>
      <c r="I4" s="15" t="s">
        <v>21</v>
      </c>
      <c r="J4" s="13">
        <v>9.3900462962962963E-2</v>
      </c>
      <c r="K4" s="16"/>
      <c r="L4" s="13">
        <f>F4-E4</f>
        <v>1.6319444444444445E-2</v>
      </c>
      <c r="M4" s="13">
        <f>G4-F4</f>
        <v>1.1574074074074056E-3</v>
      </c>
      <c r="N4" s="13">
        <f>H4-G4</f>
        <v>4.4525462962962961E-2</v>
      </c>
      <c r="O4" s="13" t="s">
        <v>21</v>
      </c>
      <c r="P4" s="13">
        <f>J4-H4</f>
        <v>3.1898148148148155E-2</v>
      </c>
      <c r="Q4" s="13">
        <f>J4-E4</f>
        <v>9.3900462962962963E-2</v>
      </c>
    </row>
    <row r="5" spans="1:20" ht="20.100000000000001" customHeight="1" x14ac:dyDescent="0.25">
      <c r="A5" s="7">
        <v>3</v>
      </c>
      <c r="B5" s="7">
        <v>104</v>
      </c>
      <c r="C5" s="11" t="s">
        <v>24</v>
      </c>
      <c r="D5" s="11" t="s">
        <v>23</v>
      </c>
      <c r="E5" s="12">
        <v>0</v>
      </c>
      <c r="F5" s="13">
        <v>1.9895833333333331E-2</v>
      </c>
      <c r="G5" s="13">
        <v>2.0856481481481479E-2</v>
      </c>
      <c r="H5" s="14">
        <v>6.5937499999999996E-2</v>
      </c>
      <c r="I5" s="17">
        <v>6.655092592592593E-2</v>
      </c>
      <c r="J5" s="13">
        <v>0.10082175925925925</v>
      </c>
      <c r="K5" s="16"/>
      <c r="L5" s="13">
        <f>F5-E5</f>
        <v>1.9895833333333331E-2</v>
      </c>
      <c r="M5" s="13">
        <f>G5-F5</f>
        <v>9.6064814814814797E-4</v>
      </c>
      <c r="N5" s="13">
        <f>H5-G5</f>
        <v>4.508101851851852E-2</v>
      </c>
      <c r="O5" s="13">
        <f>I5-H5</f>
        <v>6.1342592592593392E-4</v>
      </c>
      <c r="P5" s="13">
        <f>J5-I5</f>
        <v>3.427083333333332E-2</v>
      </c>
      <c r="Q5" s="13">
        <f>J5-E5</f>
        <v>0.10082175925925925</v>
      </c>
    </row>
    <row r="6" spans="1:20" ht="20.100000000000001" customHeight="1" x14ac:dyDescent="0.25">
      <c r="A6" s="7">
        <v>4</v>
      </c>
      <c r="B6" s="7">
        <v>116</v>
      </c>
      <c r="C6" s="11" t="s">
        <v>25</v>
      </c>
      <c r="D6" s="11" t="s">
        <v>23</v>
      </c>
      <c r="E6" s="12">
        <v>0</v>
      </c>
      <c r="F6" s="13">
        <v>1.2175925925925929E-2</v>
      </c>
      <c r="G6" s="13">
        <v>1.3252314814814814E-2</v>
      </c>
      <c r="H6" s="14">
        <v>6.3553240740740743E-2</v>
      </c>
      <c r="I6" s="17">
        <v>6.4398148148148149E-2</v>
      </c>
      <c r="J6" s="13">
        <v>0.10152777777777777</v>
      </c>
      <c r="K6" s="16"/>
      <c r="L6" s="13">
        <f>F6-E6</f>
        <v>1.2175925925925929E-2</v>
      </c>
      <c r="M6" s="13">
        <f>G6-F6</f>
        <v>1.0763888888888854E-3</v>
      </c>
      <c r="N6" s="13">
        <f>H6-G6</f>
        <v>5.0300925925925929E-2</v>
      </c>
      <c r="O6" s="13">
        <f>I6-H6</f>
        <v>8.4490740740740533E-4</v>
      </c>
      <c r="P6" s="13">
        <f>J6-I6</f>
        <v>3.7129629629629624E-2</v>
      </c>
      <c r="Q6" s="13">
        <f>J6-E6</f>
        <v>0.10152777777777777</v>
      </c>
    </row>
    <row r="7" spans="1:20" ht="20.100000000000001" customHeight="1" x14ac:dyDescent="0.25">
      <c r="A7" s="7">
        <v>5</v>
      </c>
      <c r="B7" s="7">
        <v>111</v>
      </c>
      <c r="C7" s="11" t="s">
        <v>26</v>
      </c>
      <c r="D7" s="11" t="s">
        <v>23</v>
      </c>
      <c r="E7" s="12">
        <v>0</v>
      </c>
      <c r="F7" s="13">
        <v>2.0949074074074075E-2</v>
      </c>
      <c r="G7" s="13">
        <v>2.2858796296296294E-2</v>
      </c>
      <c r="H7" s="14">
        <v>6.8819444444444447E-2</v>
      </c>
      <c r="I7" s="17">
        <v>7.0011574074074087E-2</v>
      </c>
      <c r="J7" s="13">
        <v>0.10342592592592592</v>
      </c>
      <c r="K7" s="16"/>
      <c r="L7" s="13">
        <f>F7-E7</f>
        <v>2.0949074074074075E-2</v>
      </c>
      <c r="M7" s="13">
        <f>G7-F7</f>
        <v>1.9097222222222189E-3</v>
      </c>
      <c r="N7" s="13">
        <f>H7-G7</f>
        <v>4.5960648148148153E-2</v>
      </c>
      <c r="O7" s="13">
        <f>I7-H7</f>
        <v>1.1921296296296402E-3</v>
      </c>
      <c r="P7" s="13">
        <f>J7-I7</f>
        <v>3.3414351851851834E-2</v>
      </c>
      <c r="Q7" s="13">
        <f>J7-E7</f>
        <v>0.10342592592592592</v>
      </c>
    </row>
    <row r="8" spans="1:20" ht="20.100000000000001" customHeight="1" x14ac:dyDescent="0.25">
      <c r="A8" s="7">
        <v>6</v>
      </c>
      <c r="B8" s="7">
        <v>110</v>
      </c>
      <c r="C8" s="11" t="s">
        <v>27</v>
      </c>
      <c r="D8" s="11" t="s">
        <v>23</v>
      </c>
      <c r="E8" s="12">
        <v>0</v>
      </c>
      <c r="F8" s="13">
        <v>1.4745370370370372E-2</v>
      </c>
      <c r="G8" s="13">
        <v>1.5740740740740743E-2</v>
      </c>
      <c r="H8" s="14">
        <v>6.7835648148148145E-2</v>
      </c>
      <c r="I8" s="17">
        <v>6.87962962962963E-2</v>
      </c>
      <c r="J8" s="13">
        <v>0.10525462962962963</v>
      </c>
      <c r="K8" s="16"/>
      <c r="L8" s="13">
        <f>F8-E8</f>
        <v>1.4745370370370372E-2</v>
      </c>
      <c r="M8" s="13">
        <f>G8-F8</f>
        <v>9.9537037037037042E-4</v>
      </c>
      <c r="N8" s="13">
        <f>H8-G8</f>
        <v>5.2094907407407402E-2</v>
      </c>
      <c r="O8" s="13">
        <f>I8-H8</f>
        <v>9.6064814814815491E-4</v>
      </c>
      <c r="P8" s="13">
        <f>J8-I8</f>
        <v>3.6458333333333329E-2</v>
      </c>
      <c r="Q8" s="13">
        <f>J8-E8</f>
        <v>0.10525462962962963</v>
      </c>
    </row>
    <row r="9" spans="1:20" ht="20.100000000000001" customHeight="1" x14ac:dyDescent="0.25">
      <c r="A9" s="7">
        <v>7</v>
      </c>
      <c r="B9" s="7">
        <v>785</v>
      </c>
      <c r="C9" s="10" t="s">
        <v>28</v>
      </c>
      <c r="D9" s="11" t="s">
        <v>20</v>
      </c>
      <c r="E9" s="12">
        <v>0</v>
      </c>
      <c r="F9" s="15">
        <v>1.8888888888888889E-2</v>
      </c>
      <c r="G9" s="15">
        <v>1.9560185185185184E-2</v>
      </c>
      <c r="H9" s="14">
        <v>7.8252314814814816E-2</v>
      </c>
      <c r="I9" s="17">
        <v>7.8750000000000001E-2</v>
      </c>
      <c r="J9" s="15">
        <v>0.11199074074074074</v>
      </c>
      <c r="K9" s="16"/>
      <c r="L9" s="15">
        <f>F9-E9</f>
        <v>1.8888888888888889E-2</v>
      </c>
      <c r="M9" s="15">
        <f>G9-F9</f>
        <v>6.7129629629629484E-4</v>
      </c>
      <c r="N9" s="13">
        <f>H9-G9</f>
        <v>5.8692129629629636E-2</v>
      </c>
      <c r="O9" s="13">
        <f>I9-H9</f>
        <v>4.9768518518518434E-4</v>
      </c>
      <c r="P9" s="13">
        <f>J9-I9</f>
        <v>3.3240740740740737E-2</v>
      </c>
      <c r="Q9" s="15">
        <f>J9-E9</f>
        <v>0.11199074074074074</v>
      </c>
    </row>
    <row r="10" spans="1:20" ht="20.100000000000001" customHeight="1" x14ac:dyDescent="0.25">
      <c r="A10" s="7">
        <v>8</v>
      </c>
      <c r="B10" s="7">
        <v>118</v>
      </c>
      <c r="C10" s="11" t="s">
        <v>29</v>
      </c>
      <c r="D10" s="11" t="s">
        <v>30</v>
      </c>
      <c r="E10" s="12">
        <v>0</v>
      </c>
      <c r="F10" s="13">
        <v>1.4039351851851851E-2</v>
      </c>
      <c r="G10" s="13">
        <v>1.6377314814814813E-2</v>
      </c>
      <c r="H10" s="14">
        <v>7.2094907407407413E-2</v>
      </c>
      <c r="I10" s="17">
        <v>7.2511574074074062E-2</v>
      </c>
      <c r="J10" s="13">
        <v>0.11207175925925926</v>
      </c>
      <c r="K10" s="16"/>
      <c r="L10" s="13">
        <f>F10-E10</f>
        <v>1.4039351851851851E-2</v>
      </c>
      <c r="M10" s="13">
        <f>G10-F10</f>
        <v>2.3379629629629618E-3</v>
      </c>
      <c r="N10" s="13">
        <f>H10-G10</f>
        <v>5.5717592592592596E-2</v>
      </c>
      <c r="O10" s="13">
        <f>I10-H10</f>
        <v>4.1666666666664853E-4</v>
      </c>
      <c r="P10" s="13">
        <f>J10-I10</f>
        <v>3.9560185185185198E-2</v>
      </c>
      <c r="Q10" s="13">
        <f>J10-E10</f>
        <v>0.11207175925925926</v>
      </c>
    </row>
    <row r="11" spans="1:20" ht="20.100000000000001" customHeight="1" x14ac:dyDescent="0.25">
      <c r="A11" s="7">
        <v>9</v>
      </c>
      <c r="B11" s="7">
        <v>107</v>
      </c>
      <c r="C11" s="10" t="s">
        <v>31</v>
      </c>
      <c r="D11" s="11" t="s">
        <v>30</v>
      </c>
      <c r="E11" s="12">
        <v>0</v>
      </c>
      <c r="F11" s="18">
        <v>1.9282407407407408E-2</v>
      </c>
      <c r="G11" s="18">
        <v>2.0868055555555556E-2</v>
      </c>
      <c r="H11" s="14">
        <v>7.7002314814814815E-2</v>
      </c>
      <c r="I11" s="17">
        <v>7.7962962962962956E-2</v>
      </c>
      <c r="J11" s="18">
        <v>0.11219907407407408</v>
      </c>
      <c r="K11" s="16"/>
      <c r="L11" s="15">
        <f>F11-E11</f>
        <v>1.9282407407407408E-2</v>
      </c>
      <c r="M11" s="15">
        <f>G11-F11</f>
        <v>1.5856481481481485E-3</v>
      </c>
      <c r="N11" s="13">
        <f>H11-G11</f>
        <v>5.6134259259259259E-2</v>
      </c>
      <c r="O11" s="13">
        <f>I11-H11</f>
        <v>9.6064814814814103E-4</v>
      </c>
      <c r="P11" s="13">
        <f>J11-I11</f>
        <v>3.423611111111112E-2</v>
      </c>
      <c r="Q11" s="15">
        <f>J11-E11</f>
        <v>0.11219907407407408</v>
      </c>
    </row>
    <row r="12" spans="1:20" ht="20.100000000000001" customHeight="1" x14ac:dyDescent="0.25">
      <c r="A12" s="7">
        <v>10</v>
      </c>
      <c r="B12" s="7">
        <v>114</v>
      </c>
      <c r="C12" s="11" t="s">
        <v>32</v>
      </c>
      <c r="D12" s="11" t="s">
        <v>30</v>
      </c>
      <c r="E12" s="12">
        <v>0</v>
      </c>
      <c r="F12" s="13">
        <v>1.4386574074074072E-2</v>
      </c>
      <c r="G12" s="13">
        <v>1.5243055555555557E-2</v>
      </c>
      <c r="H12" s="14">
        <v>6.7766203703703703E-2</v>
      </c>
      <c r="I12" s="17">
        <v>6.8553240740740748E-2</v>
      </c>
      <c r="J12" s="13">
        <v>0.11253472222222222</v>
      </c>
      <c r="K12" s="16"/>
      <c r="L12" s="13">
        <f>F12-E12</f>
        <v>1.4386574074074072E-2</v>
      </c>
      <c r="M12" s="13">
        <f>G12-F12</f>
        <v>8.5648148148148411E-4</v>
      </c>
      <c r="N12" s="13">
        <f>H12-G12</f>
        <v>5.2523148148148145E-2</v>
      </c>
      <c r="O12" s="13">
        <f>I12-H12</f>
        <v>7.8703703703704442E-4</v>
      </c>
      <c r="P12" s="13">
        <f>J12-I12</f>
        <v>4.3981481481481469E-2</v>
      </c>
      <c r="Q12" s="13">
        <f>J12-E12</f>
        <v>0.11253472222222222</v>
      </c>
    </row>
    <row r="13" spans="1:20" ht="20.100000000000001" customHeight="1" x14ac:dyDescent="0.25">
      <c r="A13" s="7">
        <v>11</v>
      </c>
      <c r="B13" s="7">
        <v>103</v>
      </c>
      <c r="C13" s="11" t="s">
        <v>33</v>
      </c>
      <c r="D13" s="11" t="s">
        <v>30</v>
      </c>
      <c r="E13" s="12">
        <v>0</v>
      </c>
      <c r="F13" s="13">
        <v>1.7858796296296296E-2</v>
      </c>
      <c r="G13" s="13">
        <v>1.8784722222222223E-2</v>
      </c>
      <c r="H13" s="14">
        <v>7.0659722222222221E-2</v>
      </c>
      <c r="I13" s="17">
        <v>7.1840277777777781E-2</v>
      </c>
      <c r="J13" s="13">
        <v>0.11598379629629629</v>
      </c>
      <c r="K13" s="16"/>
      <c r="L13" s="13">
        <f>F13-E13</f>
        <v>1.7858796296296296E-2</v>
      </c>
      <c r="M13" s="13">
        <f>G13-F13</f>
        <v>9.2592592592592726E-4</v>
      </c>
      <c r="N13" s="13">
        <f>H13-G13</f>
        <v>5.1874999999999998E-2</v>
      </c>
      <c r="O13" s="13">
        <f>I13-H13</f>
        <v>1.1805555555555597E-3</v>
      </c>
      <c r="P13" s="13">
        <f>J13-I13</f>
        <v>4.4143518518518512E-2</v>
      </c>
      <c r="Q13" s="13">
        <f>J13-E13</f>
        <v>0.11598379629629629</v>
      </c>
    </row>
    <row r="14" spans="1:20" ht="20.100000000000001" customHeight="1" x14ac:dyDescent="0.25">
      <c r="A14" s="7">
        <v>12</v>
      </c>
      <c r="B14" s="7">
        <v>106</v>
      </c>
      <c r="C14" s="11" t="s">
        <v>34</v>
      </c>
      <c r="D14" s="11" t="s">
        <v>23</v>
      </c>
      <c r="E14" s="12">
        <v>0</v>
      </c>
      <c r="F14" s="13">
        <v>1.712962962962963E-2</v>
      </c>
      <c r="G14" s="13">
        <v>1.8819444444444448E-2</v>
      </c>
      <c r="H14" s="14">
        <v>7.3761574074074077E-2</v>
      </c>
      <c r="I14" s="17">
        <v>7.4861111111111114E-2</v>
      </c>
      <c r="J14" s="13">
        <v>0.12212962962962963</v>
      </c>
      <c r="K14" s="16"/>
      <c r="L14" s="13">
        <f>F14-E14</f>
        <v>1.712962962962963E-2</v>
      </c>
      <c r="M14" s="13">
        <f>G14-F14</f>
        <v>1.6898148148148176E-3</v>
      </c>
      <c r="N14" s="13">
        <f>H14-G14</f>
        <v>5.4942129629629632E-2</v>
      </c>
      <c r="O14" s="13">
        <f>I14-H14</f>
        <v>1.0995370370370378E-3</v>
      </c>
      <c r="P14" s="13">
        <f>J14-I14</f>
        <v>4.7268518518518515E-2</v>
      </c>
      <c r="Q14" s="13">
        <f>J14-E14</f>
        <v>0.12212962962962963</v>
      </c>
    </row>
    <row r="15" spans="1:20" ht="20.100000000000001" customHeight="1" x14ac:dyDescent="0.25">
      <c r="A15" s="7">
        <v>13</v>
      </c>
      <c r="B15" s="7">
        <v>120</v>
      </c>
      <c r="C15" s="11" t="s">
        <v>35</v>
      </c>
      <c r="D15" s="11" t="s">
        <v>30</v>
      </c>
      <c r="E15" s="12">
        <v>0</v>
      </c>
      <c r="F15" s="13">
        <v>2.2858796296296294E-2</v>
      </c>
      <c r="G15" s="13">
        <v>2.5891203703703704E-2</v>
      </c>
      <c r="H15" s="14">
        <v>7.8530092592592596E-2</v>
      </c>
      <c r="I15" s="17">
        <v>7.9259259259259265E-2</v>
      </c>
      <c r="J15" s="13">
        <v>0.12346064814814815</v>
      </c>
      <c r="K15" s="16"/>
      <c r="L15" s="13">
        <f>F15-E15</f>
        <v>2.2858796296296294E-2</v>
      </c>
      <c r="M15" s="13">
        <f>G15-F15</f>
        <v>3.0324074074074107E-3</v>
      </c>
      <c r="N15" s="13">
        <f>H15-G15</f>
        <v>5.2638888888888888E-2</v>
      </c>
      <c r="O15" s="13">
        <f>I15-H15</f>
        <v>7.2916666666666963E-4</v>
      </c>
      <c r="P15" s="13">
        <f>J15-I15</f>
        <v>4.4201388888888887E-2</v>
      </c>
      <c r="Q15" s="13">
        <f>J15-E15</f>
        <v>0.12346064814814815</v>
      </c>
    </row>
    <row r="16" spans="1:20" ht="20.100000000000001" customHeight="1" x14ac:dyDescent="0.25">
      <c r="A16" s="7">
        <v>14</v>
      </c>
      <c r="B16" s="7">
        <v>119</v>
      </c>
      <c r="C16" s="11" t="s">
        <v>36</v>
      </c>
      <c r="D16" s="11" t="s">
        <v>23</v>
      </c>
      <c r="E16" s="12">
        <v>0</v>
      </c>
      <c r="F16" s="13">
        <v>1.6805555555555556E-2</v>
      </c>
      <c r="G16" s="13">
        <v>1.8067129629629631E-2</v>
      </c>
      <c r="H16" s="14">
        <v>7.2199074074074068E-2</v>
      </c>
      <c r="I16" s="17">
        <v>7.3761574074074077E-2</v>
      </c>
      <c r="J16" s="13">
        <v>0.12593750000000001</v>
      </c>
      <c r="K16" s="16"/>
      <c r="L16" s="13">
        <f>F16-E16</f>
        <v>1.6805555555555556E-2</v>
      </c>
      <c r="M16" s="13">
        <f>G16-F16</f>
        <v>1.2615740740740747E-3</v>
      </c>
      <c r="N16" s="13">
        <f>H16-G16</f>
        <v>5.4131944444444441E-2</v>
      </c>
      <c r="O16" s="13">
        <f>I16-H16</f>
        <v>1.5625000000000083E-3</v>
      </c>
      <c r="P16" s="13">
        <f>J16-I16</f>
        <v>5.2175925925925931E-2</v>
      </c>
      <c r="Q16" s="13">
        <f>J16-E16</f>
        <v>0.12593750000000001</v>
      </c>
    </row>
    <row r="17" spans="1:17" ht="20.100000000000001" customHeight="1" x14ac:dyDescent="0.25">
      <c r="A17" s="7">
        <v>15</v>
      </c>
      <c r="B17" s="7">
        <v>783</v>
      </c>
      <c r="C17" s="10" t="s">
        <v>37</v>
      </c>
      <c r="D17" s="11" t="s">
        <v>20</v>
      </c>
      <c r="E17" s="12">
        <v>0</v>
      </c>
      <c r="F17" s="18">
        <v>2.3750000000000004E-2</v>
      </c>
      <c r="G17" s="18">
        <v>2.4340277777777777E-2</v>
      </c>
      <c r="H17" s="14">
        <v>8.4895833333333337E-2</v>
      </c>
      <c r="I17" s="17">
        <v>8.565972222222222E-2</v>
      </c>
      <c r="J17" s="18">
        <v>0.12696759259259258</v>
      </c>
      <c r="K17" s="16"/>
      <c r="L17" s="13">
        <f>F17-E17</f>
        <v>2.3750000000000004E-2</v>
      </c>
      <c r="M17" s="13">
        <f>G17-F17</f>
        <v>5.9027777777777291E-4</v>
      </c>
      <c r="N17" s="13">
        <f>H17-G17</f>
        <v>6.0555555555555557E-2</v>
      </c>
      <c r="O17" s="13">
        <f>I17-H17</f>
        <v>7.638888888888834E-4</v>
      </c>
      <c r="P17" s="13">
        <f>J17-I17</f>
        <v>4.1307870370370356E-2</v>
      </c>
      <c r="Q17" s="13">
        <f>J17-E17</f>
        <v>0.12696759259259258</v>
      </c>
    </row>
    <row r="18" spans="1:17" ht="20.100000000000001" customHeight="1" x14ac:dyDescent="0.25">
      <c r="A18" s="7">
        <v>16</v>
      </c>
      <c r="B18" s="7">
        <v>117</v>
      </c>
      <c r="C18" s="11" t="s">
        <v>38</v>
      </c>
      <c r="D18" s="11" t="s">
        <v>23</v>
      </c>
      <c r="E18" s="12">
        <v>0</v>
      </c>
      <c r="F18" s="13">
        <v>2.1898148148148149E-2</v>
      </c>
      <c r="G18" s="13">
        <v>2.4166666666666666E-2</v>
      </c>
      <c r="H18" s="14">
        <v>8.1388888888888886E-2</v>
      </c>
      <c r="I18" s="17">
        <v>8.2083333333333341E-2</v>
      </c>
      <c r="J18" s="13">
        <v>0.12943287037037038</v>
      </c>
      <c r="K18" s="16"/>
      <c r="L18" s="13">
        <f>F18-E18</f>
        <v>2.1898148148148149E-2</v>
      </c>
      <c r="M18" s="13">
        <f>G18-F18</f>
        <v>2.2685185185185169E-3</v>
      </c>
      <c r="N18" s="13">
        <f>H18-G18</f>
        <v>5.7222222222222216E-2</v>
      </c>
      <c r="O18" s="13">
        <f>I18-H18</f>
        <v>6.9444444444445586E-4</v>
      </c>
      <c r="P18" s="13">
        <f>J18-I18</f>
        <v>4.7349537037037037E-2</v>
      </c>
      <c r="Q18" s="13">
        <f>J18-E18</f>
        <v>0.12943287037037038</v>
      </c>
    </row>
    <row r="19" spans="1:17" ht="20.100000000000001" customHeight="1" x14ac:dyDescent="0.25">
      <c r="A19" s="7">
        <v>17</v>
      </c>
      <c r="B19" s="7">
        <v>113</v>
      </c>
      <c r="C19" s="11" t="s">
        <v>39</v>
      </c>
      <c r="D19" s="11" t="s">
        <v>23</v>
      </c>
      <c r="E19" s="12">
        <v>0</v>
      </c>
      <c r="F19" s="13">
        <v>2.3831018518518519E-2</v>
      </c>
      <c r="G19" s="13">
        <v>2.5173611111111108E-2</v>
      </c>
      <c r="H19" s="14">
        <v>8.8263888888888878E-2</v>
      </c>
      <c r="I19" s="17">
        <v>8.8657407407407407E-2</v>
      </c>
      <c r="J19" s="13">
        <v>0.1320138888888889</v>
      </c>
      <c r="K19" s="16"/>
      <c r="L19" s="13">
        <f>F19-E19</f>
        <v>2.3831018518518519E-2</v>
      </c>
      <c r="M19" s="13">
        <f>G19-F19</f>
        <v>1.3425925925925897E-3</v>
      </c>
      <c r="N19" s="13">
        <f>H19-G19</f>
        <v>6.3090277777777773E-2</v>
      </c>
      <c r="O19" s="13">
        <f>I19-H19</f>
        <v>3.9351851851852915E-4</v>
      </c>
      <c r="P19" s="13">
        <f>J19-I19</f>
        <v>4.3356481481481496E-2</v>
      </c>
      <c r="Q19" s="13">
        <f>J19-E19</f>
        <v>0.1320138888888889</v>
      </c>
    </row>
    <row r="20" spans="1:17" ht="20.100000000000001" customHeight="1" x14ac:dyDescent="0.25">
      <c r="A20" s="7">
        <v>18</v>
      </c>
      <c r="B20" s="7">
        <v>109</v>
      </c>
      <c r="C20" s="11" t="s">
        <v>40</v>
      </c>
      <c r="D20" s="11" t="s">
        <v>23</v>
      </c>
      <c r="E20" s="12">
        <v>0</v>
      </c>
      <c r="F20" s="13">
        <v>2.0543981481481479E-2</v>
      </c>
      <c r="G20" s="13">
        <v>2.2800925925925929E-2</v>
      </c>
      <c r="H20" s="14">
        <v>8.3819444444444446E-2</v>
      </c>
      <c r="I20" s="17">
        <v>8.5000000000000006E-2</v>
      </c>
      <c r="J20" s="13">
        <v>0.13663194444444446</v>
      </c>
      <c r="K20" s="16"/>
      <c r="L20" s="13">
        <f>F20-E20</f>
        <v>2.0543981481481479E-2</v>
      </c>
      <c r="M20" s="13">
        <f>G20-F20</f>
        <v>2.2569444444444503E-3</v>
      </c>
      <c r="N20" s="13">
        <f>H20-G20</f>
        <v>6.1018518518518514E-2</v>
      </c>
      <c r="O20" s="13">
        <f>I20-H20</f>
        <v>1.1805555555555597E-3</v>
      </c>
      <c r="P20" s="13">
        <f>J20-I20</f>
        <v>5.1631944444444453E-2</v>
      </c>
      <c r="Q20" s="13">
        <f>J20-E20</f>
        <v>0.13663194444444446</v>
      </c>
    </row>
    <row r="21" spans="1:17" ht="20.100000000000001" customHeight="1" x14ac:dyDescent="0.25">
      <c r="A21" s="7">
        <v>19</v>
      </c>
      <c r="B21" s="7">
        <v>782</v>
      </c>
      <c r="C21" s="10" t="s">
        <v>41</v>
      </c>
      <c r="D21" s="11" t="s">
        <v>20</v>
      </c>
      <c r="E21" s="12">
        <v>0</v>
      </c>
      <c r="F21" s="13">
        <v>1.9502314814814816E-2</v>
      </c>
      <c r="G21" s="13">
        <v>1.996527777777778E-2</v>
      </c>
      <c r="H21" s="14">
        <v>9.8877314814814821E-2</v>
      </c>
      <c r="I21" s="17">
        <v>9.9432870370370366E-2</v>
      </c>
      <c r="J21" s="13">
        <v>0.14796296296296296</v>
      </c>
      <c r="K21" s="16"/>
      <c r="L21" s="13">
        <f>F21-E21</f>
        <v>1.9502314814814816E-2</v>
      </c>
      <c r="M21" s="13">
        <f>G21-F21</f>
        <v>4.6296296296296363E-4</v>
      </c>
      <c r="N21" s="13">
        <f>H21-G21</f>
        <v>7.8912037037037044E-2</v>
      </c>
      <c r="O21" s="13">
        <f>I21-H21</f>
        <v>5.5555555555554526E-4</v>
      </c>
      <c r="P21" s="13">
        <f>J21-I21</f>
        <v>4.8530092592592597E-2</v>
      </c>
      <c r="Q21" s="13">
        <f>J21-E21</f>
        <v>0.14796296296296296</v>
      </c>
    </row>
    <row r="22" spans="1:17" ht="20.100000000000001" customHeight="1" x14ac:dyDescent="0.25">
      <c r="A22" s="7">
        <v>20</v>
      </c>
      <c r="B22" s="7">
        <v>115</v>
      </c>
      <c r="C22" s="11" t="s">
        <v>42</v>
      </c>
      <c r="D22" s="11" t="s">
        <v>30</v>
      </c>
      <c r="E22" s="12">
        <v>0</v>
      </c>
      <c r="F22" s="13">
        <v>2.1435185185185186E-2</v>
      </c>
      <c r="G22" s="13" t="s">
        <v>21</v>
      </c>
      <c r="H22" s="14">
        <v>9.3715277777777772E-2</v>
      </c>
      <c r="I22" s="17">
        <v>9.4733796296296302E-2</v>
      </c>
      <c r="J22" s="13">
        <v>0.15042824074074074</v>
      </c>
      <c r="K22" s="16"/>
      <c r="L22" s="13">
        <f>F22-E22</f>
        <v>2.1435185185185186E-2</v>
      </c>
      <c r="M22" s="13" t="s">
        <v>21</v>
      </c>
      <c r="N22" s="13">
        <f>H22-F22</f>
        <v>7.228009259259259E-2</v>
      </c>
      <c r="O22" s="13">
        <f>I22-H22</f>
        <v>1.0185185185185297E-3</v>
      </c>
      <c r="P22" s="13">
        <f>J22-I22</f>
        <v>5.5694444444444435E-2</v>
      </c>
      <c r="Q22" s="13">
        <f>J22-E22</f>
        <v>0.15042824074074074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F2E3-7A55-42FC-A83F-FB00EF3B83F6}">
  <dimension ref="A1:S8"/>
  <sheetViews>
    <sheetView workbookViewId="0">
      <selection activeCell="L26" sqref="L26"/>
    </sheetView>
  </sheetViews>
  <sheetFormatPr defaultRowHeight="15" x14ac:dyDescent="0.25"/>
  <cols>
    <col min="1" max="1" width="10.140625" style="6" customWidth="1"/>
    <col min="2" max="2" width="6.140625" style="6" customWidth="1"/>
    <col min="3" max="3" width="16.140625" bestFit="1" customWidth="1"/>
    <col min="4" max="4" width="7.85546875" bestFit="1" customWidth="1"/>
    <col min="5" max="5" width="5.7109375" hidden="1" customWidth="1"/>
    <col min="6" max="6" width="11.28515625" hidden="1" customWidth="1"/>
    <col min="7" max="7" width="9.28515625" hidden="1" customWidth="1"/>
    <col min="8" max="8" width="10.28515625" hidden="1" customWidth="1"/>
    <col min="9" max="9" width="8.85546875" hidden="1" customWidth="1"/>
    <col min="10" max="10" width="7.140625" hidden="1" customWidth="1"/>
    <col min="11" max="11" width="0" hidden="1" customWidth="1"/>
    <col min="12" max="17" width="9.7109375" customWidth="1"/>
  </cols>
  <sheetData>
    <row r="1" spans="1:19" ht="39.950000000000003" customHeight="1" x14ac:dyDescent="0.25">
      <c r="A1" s="1" t="s">
        <v>43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5"/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S1" s="6"/>
    </row>
    <row r="2" spans="1:19" ht="18.75" customHeight="1" x14ac:dyDescent="0.25">
      <c r="A2" s="7"/>
      <c r="B2" s="19"/>
      <c r="C2" s="4" t="s">
        <v>11</v>
      </c>
      <c r="D2" s="4"/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9</v>
      </c>
      <c r="K2" s="5"/>
      <c r="L2" s="3" t="s">
        <v>17</v>
      </c>
      <c r="M2" s="3" t="s">
        <v>17</v>
      </c>
      <c r="N2" s="3" t="s">
        <v>17</v>
      </c>
      <c r="O2" s="3" t="s">
        <v>17</v>
      </c>
      <c r="P2" s="3" t="s">
        <v>17</v>
      </c>
      <c r="Q2" s="3" t="s">
        <v>18</v>
      </c>
      <c r="S2" s="9"/>
    </row>
    <row r="3" spans="1:19" ht="20.100000000000001" customHeight="1" x14ac:dyDescent="0.25">
      <c r="A3" s="7">
        <v>1</v>
      </c>
      <c r="B3" s="7">
        <v>118</v>
      </c>
      <c r="C3" s="11" t="s">
        <v>29</v>
      </c>
      <c r="D3" s="11" t="s">
        <v>30</v>
      </c>
      <c r="E3" s="12">
        <v>0</v>
      </c>
      <c r="F3" s="13">
        <v>1.4039351851851851E-2</v>
      </c>
      <c r="G3" s="13">
        <v>1.6377314814814813E-2</v>
      </c>
      <c r="H3" s="14">
        <v>7.2094907407407413E-2</v>
      </c>
      <c r="I3" s="17">
        <v>7.2511574074074062E-2</v>
      </c>
      <c r="J3" s="13">
        <v>0.11207175925925926</v>
      </c>
      <c r="K3" s="16"/>
      <c r="L3" s="13">
        <v>1.4039351851851851E-2</v>
      </c>
      <c r="M3" s="13">
        <v>2.3379629629629618E-3</v>
      </c>
      <c r="N3" s="13">
        <v>5.5717592592592596E-2</v>
      </c>
      <c r="O3" s="13">
        <v>4.1666666666664853E-4</v>
      </c>
      <c r="P3" s="13">
        <v>3.9560185185185198E-2</v>
      </c>
      <c r="Q3" s="13">
        <v>0.11207175925925926</v>
      </c>
    </row>
    <row r="4" spans="1:19" ht="20.100000000000001" customHeight="1" x14ac:dyDescent="0.25">
      <c r="A4" s="7">
        <v>2</v>
      </c>
      <c r="B4" s="7">
        <v>107</v>
      </c>
      <c r="C4" s="10" t="s">
        <v>31</v>
      </c>
      <c r="D4" s="11" t="s">
        <v>30</v>
      </c>
      <c r="E4" s="12">
        <v>0</v>
      </c>
      <c r="F4" s="18">
        <v>1.9282407407407408E-2</v>
      </c>
      <c r="G4" s="18">
        <v>2.0868055555555556E-2</v>
      </c>
      <c r="H4" s="14">
        <v>7.7002314814814815E-2</v>
      </c>
      <c r="I4" s="17">
        <v>7.7962962962962956E-2</v>
      </c>
      <c r="J4" s="18">
        <v>0.11219907407407408</v>
      </c>
      <c r="K4" s="16"/>
      <c r="L4" s="15">
        <v>1.9282407407407408E-2</v>
      </c>
      <c r="M4" s="15">
        <v>1.5856481481481485E-3</v>
      </c>
      <c r="N4" s="13">
        <v>5.6134259259259259E-2</v>
      </c>
      <c r="O4" s="13">
        <v>9.6064814814814103E-4</v>
      </c>
      <c r="P4" s="13">
        <v>3.423611111111112E-2</v>
      </c>
      <c r="Q4" s="15">
        <v>0.11219907407407408</v>
      </c>
    </row>
    <row r="5" spans="1:19" ht="20.100000000000001" customHeight="1" x14ac:dyDescent="0.25">
      <c r="A5" s="7">
        <v>3</v>
      </c>
      <c r="B5" s="7">
        <v>114</v>
      </c>
      <c r="C5" s="11" t="s">
        <v>32</v>
      </c>
      <c r="D5" s="11" t="s">
        <v>30</v>
      </c>
      <c r="E5" s="12">
        <v>0</v>
      </c>
      <c r="F5" s="13">
        <v>1.4386574074074072E-2</v>
      </c>
      <c r="G5" s="13">
        <v>1.5243055555555557E-2</v>
      </c>
      <c r="H5" s="14">
        <v>6.7766203703703703E-2</v>
      </c>
      <c r="I5" s="17">
        <v>6.8553240740740748E-2</v>
      </c>
      <c r="J5" s="13">
        <v>0.11253472222222222</v>
      </c>
      <c r="K5" s="16"/>
      <c r="L5" s="13">
        <v>1.4386574074074072E-2</v>
      </c>
      <c r="M5" s="13">
        <v>8.5648148148148411E-4</v>
      </c>
      <c r="N5" s="13">
        <v>5.2523148148148145E-2</v>
      </c>
      <c r="O5" s="13">
        <v>7.8703703703704442E-4</v>
      </c>
      <c r="P5" s="13">
        <v>4.3981481481481469E-2</v>
      </c>
      <c r="Q5" s="13">
        <v>0.11253472222222222</v>
      </c>
    </row>
    <row r="6" spans="1:19" ht="20.100000000000001" customHeight="1" x14ac:dyDescent="0.25">
      <c r="A6" s="7">
        <v>4</v>
      </c>
      <c r="B6" s="7">
        <v>103</v>
      </c>
      <c r="C6" s="11" t="s">
        <v>33</v>
      </c>
      <c r="D6" s="11" t="s">
        <v>30</v>
      </c>
      <c r="E6" s="12">
        <v>0</v>
      </c>
      <c r="F6" s="13">
        <v>1.7858796296296296E-2</v>
      </c>
      <c r="G6" s="13">
        <v>1.8784722222222223E-2</v>
      </c>
      <c r="H6" s="14">
        <v>7.0659722222222221E-2</v>
      </c>
      <c r="I6" s="17">
        <v>7.1840277777777781E-2</v>
      </c>
      <c r="J6" s="13">
        <v>0.11598379629629629</v>
      </c>
      <c r="K6" s="16"/>
      <c r="L6" s="13">
        <v>1.7858796296296296E-2</v>
      </c>
      <c r="M6" s="13">
        <v>9.2592592592592726E-4</v>
      </c>
      <c r="N6" s="13">
        <v>5.1874999999999998E-2</v>
      </c>
      <c r="O6" s="13">
        <v>1.1805555555555597E-3</v>
      </c>
      <c r="P6" s="13">
        <v>4.4143518518518512E-2</v>
      </c>
      <c r="Q6" s="13">
        <v>0.11598379629629629</v>
      </c>
    </row>
    <row r="7" spans="1:19" ht="20.100000000000001" customHeight="1" x14ac:dyDescent="0.25">
      <c r="A7" s="7">
        <v>5</v>
      </c>
      <c r="B7" s="7">
        <v>120</v>
      </c>
      <c r="C7" s="11" t="s">
        <v>35</v>
      </c>
      <c r="D7" s="11" t="s">
        <v>30</v>
      </c>
      <c r="E7" s="12">
        <v>0</v>
      </c>
      <c r="F7" s="13">
        <v>2.2858796296296294E-2</v>
      </c>
      <c r="G7" s="13">
        <v>2.5891203703703704E-2</v>
      </c>
      <c r="H7" s="14">
        <v>7.8530092592592596E-2</v>
      </c>
      <c r="I7" s="17">
        <v>7.9259259259259265E-2</v>
      </c>
      <c r="J7" s="13">
        <v>0.12346064814814815</v>
      </c>
      <c r="K7" s="16"/>
      <c r="L7" s="13">
        <v>2.2858796296296294E-2</v>
      </c>
      <c r="M7" s="13">
        <v>3.0324074074074107E-3</v>
      </c>
      <c r="N7" s="13">
        <v>5.2638888888888888E-2</v>
      </c>
      <c r="O7" s="13">
        <v>7.2916666666666963E-4</v>
      </c>
      <c r="P7" s="13">
        <v>4.4201388888888887E-2</v>
      </c>
      <c r="Q7" s="13">
        <v>0.12346064814814815</v>
      </c>
    </row>
    <row r="8" spans="1:19" ht="20.100000000000001" customHeight="1" x14ac:dyDescent="0.25">
      <c r="A8" s="7">
        <v>6</v>
      </c>
      <c r="B8" s="7">
        <v>115</v>
      </c>
      <c r="C8" s="11" t="s">
        <v>42</v>
      </c>
      <c r="D8" s="11" t="s">
        <v>30</v>
      </c>
      <c r="E8" s="12">
        <v>0</v>
      </c>
      <c r="F8" s="13">
        <v>2.1435185185185186E-2</v>
      </c>
      <c r="G8" s="13" t="s">
        <v>21</v>
      </c>
      <c r="H8" s="14">
        <v>9.3715277777777772E-2</v>
      </c>
      <c r="I8" s="17">
        <v>9.4733796296296302E-2</v>
      </c>
      <c r="J8" s="13">
        <v>0.15042824074074074</v>
      </c>
      <c r="K8" s="16"/>
      <c r="L8" s="13">
        <v>2.1435185185185186E-2</v>
      </c>
      <c r="M8" s="13" t="s">
        <v>21</v>
      </c>
      <c r="N8" s="13">
        <v>7.228009259259259E-2</v>
      </c>
      <c r="O8" s="13">
        <v>1.0185185185185297E-3</v>
      </c>
      <c r="P8" s="13">
        <v>5.5694444444444435E-2</v>
      </c>
      <c r="Q8" s="13">
        <v>0.15042824074074074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B639-20E5-4F0A-95BB-EB5563B85631}">
  <dimension ref="A1:S13"/>
  <sheetViews>
    <sheetView workbookViewId="0">
      <selection activeCell="C31" sqref="C31"/>
    </sheetView>
  </sheetViews>
  <sheetFormatPr defaultRowHeight="15" x14ac:dyDescent="0.25"/>
  <cols>
    <col min="1" max="1" width="9.140625" style="6"/>
    <col min="2" max="2" width="6.5703125" style="6" customWidth="1"/>
    <col min="3" max="3" width="26" bestFit="1" customWidth="1"/>
    <col min="4" max="4" width="7.7109375" bestFit="1" customWidth="1"/>
    <col min="5" max="5" width="5.7109375" hidden="1" customWidth="1"/>
    <col min="6" max="6" width="11.28515625" hidden="1" customWidth="1"/>
    <col min="7" max="7" width="9.28515625" hidden="1" customWidth="1"/>
    <col min="8" max="8" width="10.28515625" hidden="1" customWidth="1"/>
    <col min="9" max="9" width="8.85546875" hidden="1" customWidth="1"/>
    <col min="10" max="10" width="7.140625" hidden="1" customWidth="1"/>
    <col min="11" max="11" width="0" hidden="1" customWidth="1"/>
    <col min="12" max="17" width="10.140625" customWidth="1"/>
  </cols>
  <sheetData>
    <row r="1" spans="1:19" ht="42.75" customHeight="1" x14ac:dyDescent="0.25">
      <c r="A1" s="1" t="s">
        <v>44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5"/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</row>
    <row r="2" spans="1:19" ht="18.75" customHeight="1" x14ac:dyDescent="0.25">
      <c r="A2" s="7"/>
      <c r="B2" s="19"/>
      <c r="C2" s="4" t="s">
        <v>11</v>
      </c>
      <c r="D2" s="4"/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9</v>
      </c>
      <c r="K2" s="5"/>
      <c r="L2" s="3" t="s">
        <v>17</v>
      </c>
      <c r="M2" s="3" t="s">
        <v>17</v>
      </c>
      <c r="N2" s="3" t="s">
        <v>17</v>
      </c>
      <c r="O2" s="3" t="s">
        <v>17</v>
      </c>
      <c r="P2" s="3" t="s">
        <v>17</v>
      </c>
      <c r="Q2" s="3" t="s">
        <v>18</v>
      </c>
      <c r="S2" s="9"/>
    </row>
    <row r="3" spans="1:19" ht="20.100000000000001" customHeight="1" x14ac:dyDescent="0.25">
      <c r="A3" s="7">
        <v>1</v>
      </c>
      <c r="B3" s="7">
        <v>101</v>
      </c>
      <c r="C3" s="11" t="s">
        <v>22</v>
      </c>
      <c r="D3" s="11" t="s">
        <v>23</v>
      </c>
      <c r="E3" s="12">
        <v>0</v>
      </c>
      <c r="F3" s="13">
        <v>1.6319444444444445E-2</v>
      </c>
      <c r="G3" s="14">
        <v>1.7476851851851851E-2</v>
      </c>
      <c r="H3" s="14">
        <v>6.2002314814814809E-2</v>
      </c>
      <c r="I3" s="17"/>
      <c r="J3" s="13">
        <v>9.3900462962962963E-2</v>
      </c>
      <c r="K3" s="16"/>
      <c r="L3" s="13">
        <v>1.6319444444444445E-2</v>
      </c>
      <c r="M3" s="13">
        <v>1.1574074074074056E-3</v>
      </c>
      <c r="N3" s="13">
        <v>4.4525462962962961E-2</v>
      </c>
      <c r="O3" s="13" t="s">
        <v>21</v>
      </c>
      <c r="P3" s="13">
        <v>3.1898148148148155E-2</v>
      </c>
      <c r="Q3" s="13">
        <v>9.3900462962962963E-2</v>
      </c>
    </row>
    <row r="4" spans="1:19" ht="20.100000000000001" customHeight="1" x14ac:dyDescent="0.25">
      <c r="A4" s="7">
        <v>2</v>
      </c>
      <c r="B4" s="7">
        <v>104</v>
      </c>
      <c r="C4" s="11" t="s">
        <v>24</v>
      </c>
      <c r="D4" s="11" t="s">
        <v>23</v>
      </c>
      <c r="E4" s="12">
        <v>0</v>
      </c>
      <c r="F4" s="13">
        <v>1.9895833333333331E-2</v>
      </c>
      <c r="G4" s="13">
        <v>2.0856481481481479E-2</v>
      </c>
      <c r="H4" s="14">
        <v>6.5937499999999996E-2</v>
      </c>
      <c r="I4" s="17">
        <v>6.655092592592593E-2</v>
      </c>
      <c r="J4" s="13">
        <v>0.10082175925925925</v>
      </c>
      <c r="K4" s="16"/>
      <c r="L4" s="13">
        <v>1.9895833333333331E-2</v>
      </c>
      <c r="M4" s="13">
        <v>9.6064814814814797E-4</v>
      </c>
      <c r="N4" s="13">
        <v>4.508101851851852E-2</v>
      </c>
      <c r="O4" s="13">
        <v>6.1342592592593392E-4</v>
      </c>
      <c r="P4" s="13">
        <v>3.427083333333332E-2</v>
      </c>
      <c r="Q4" s="13">
        <v>0.10082175925925925</v>
      </c>
    </row>
    <row r="5" spans="1:19" ht="20.100000000000001" customHeight="1" x14ac:dyDescent="0.25">
      <c r="A5" s="7">
        <v>3</v>
      </c>
      <c r="B5" s="7">
        <v>106</v>
      </c>
      <c r="C5" s="11" t="s">
        <v>34</v>
      </c>
      <c r="D5" s="11" t="s">
        <v>23</v>
      </c>
      <c r="E5" s="12">
        <v>0</v>
      </c>
      <c r="F5" s="13">
        <v>1.712962962962963E-2</v>
      </c>
      <c r="G5" s="13">
        <v>1.8819444444444448E-2</v>
      </c>
      <c r="H5" s="14">
        <v>7.3761574074074077E-2</v>
      </c>
      <c r="I5" s="17">
        <v>7.4861111111111114E-2</v>
      </c>
      <c r="J5" s="13">
        <v>0.12212962962962963</v>
      </c>
      <c r="K5" s="16"/>
      <c r="L5" s="13">
        <v>1.712962962962963E-2</v>
      </c>
      <c r="M5" s="13">
        <v>1.6898148148148176E-3</v>
      </c>
      <c r="N5" s="13">
        <v>5.4942129629629632E-2</v>
      </c>
      <c r="O5" s="13">
        <v>1.0995370370370378E-3</v>
      </c>
      <c r="P5" s="13">
        <v>4.7268518518518515E-2</v>
      </c>
      <c r="Q5" s="13">
        <v>0.12212962962962963</v>
      </c>
    </row>
    <row r="6" spans="1:19" ht="20.100000000000001" customHeight="1" x14ac:dyDescent="0.25">
      <c r="A6" s="7">
        <v>4</v>
      </c>
      <c r="B6" s="7">
        <v>109</v>
      </c>
      <c r="C6" s="11" t="s">
        <v>40</v>
      </c>
      <c r="D6" s="11" t="s">
        <v>23</v>
      </c>
      <c r="E6" s="12">
        <v>0</v>
      </c>
      <c r="F6" s="13">
        <v>2.0543981481481479E-2</v>
      </c>
      <c r="G6" s="13">
        <v>2.2800925925925929E-2</v>
      </c>
      <c r="H6" s="14">
        <v>8.3819444444444446E-2</v>
      </c>
      <c r="I6" s="17">
        <v>8.5000000000000006E-2</v>
      </c>
      <c r="J6" s="13">
        <v>0.13663194444444446</v>
      </c>
      <c r="K6" s="16"/>
      <c r="L6" s="13">
        <v>2.0543981481481479E-2</v>
      </c>
      <c r="M6" s="13">
        <v>2.2569444444444503E-3</v>
      </c>
      <c r="N6" s="13">
        <v>6.1018518518518514E-2</v>
      </c>
      <c r="O6" s="13">
        <v>1.1805555555555597E-3</v>
      </c>
      <c r="P6" s="13">
        <v>5.1631944444444453E-2</v>
      </c>
      <c r="Q6" s="13">
        <v>0.13663194444444446</v>
      </c>
    </row>
    <row r="7" spans="1:19" ht="20.100000000000001" customHeight="1" x14ac:dyDescent="0.25">
      <c r="A7" s="7">
        <v>5</v>
      </c>
      <c r="B7" s="7">
        <v>110</v>
      </c>
      <c r="C7" s="11" t="s">
        <v>27</v>
      </c>
      <c r="D7" s="11" t="s">
        <v>23</v>
      </c>
      <c r="E7" s="12">
        <v>0</v>
      </c>
      <c r="F7" s="13">
        <v>1.4745370370370372E-2</v>
      </c>
      <c r="G7" s="13">
        <v>1.5740740740740743E-2</v>
      </c>
      <c r="H7" s="14">
        <v>6.7835648148148145E-2</v>
      </c>
      <c r="I7" s="17">
        <v>6.87962962962963E-2</v>
      </c>
      <c r="J7" s="13">
        <v>0.10525462962962963</v>
      </c>
      <c r="K7" s="16"/>
      <c r="L7" s="13">
        <v>1.4745370370370372E-2</v>
      </c>
      <c r="M7" s="13">
        <v>9.9537037037037042E-4</v>
      </c>
      <c r="N7" s="13">
        <v>5.2094907407407402E-2</v>
      </c>
      <c r="O7" s="13">
        <v>9.6064814814815491E-4</v>
      </c>
      <c r="P7" s="13">
        <v>3.6458333333333329E-2</v>
      </c>
      <c r="Q7" s="13">
        <v>0.10525462962962963</v>
      </c>
    </row>
    <row r="8" spans="1:19" ht="20.100000000000001" customHeight="1" x14ac:dyDescent="0.25">
      <c r="A8" s="7">
        <v>6</v>
      </c>
      <c r="B8" s="7">
        <v>111</v>
      </c>
      <c r="C8" s="11" t="s">
        <v>26</v>
      </c>
      <c r="D8" s="11" t="s">
        <v>23</v>
      </c>
      <c r="E8" s="12">
        <v>0</v>
      </c>
      <c r="F8" s="13">
        <v>2.0949074074074075E-2</v>
      </c>
      <c r="G8" s="13">
        <v>2.2858796296296294E-2</v>
      </c>
      <c r="H8" s="14">
        <v>6.8819444444444447E-2</v>
      </c>
      <c r="I8" s="17">
        <v>7.0011574074074087E-2</v>
      </c>
      <c r="J8" s="13">
        <v>0.10342592592592592</v>
      </c>
      <c r="K8" s="16"/>
      <c r="L8" s="13">
        <v>2.0949074074074075E-2</v>
      </c>
      <c r="M8" s="13">
        <v>1.9097222222222189E-3</v>
      </c>
      <c r="N8" s="13">
        <v>4.5960648148148153E-2</v>
      </c>
      <c r="O8" s="13">
        <v>1.1921296296296402E-3</v>
      </c>
      <c r="P8" s="13">
        <v>3.3414351851851834E-2</v>
      </c>
      <c r="Q8" s="13">
        <v>0.10342592592592592</v>
      </c>
    </row>
    <row r="9" spans="1:19" ht="20.100000000000001" customHeight="1" x14ac:dyDescent="0.25">
      <c r="A9" s="7">
        <v>7</v>
      </c>
      <c r="B9" s="7">
        <v>113</v>
      </c>
      <c r="C9" s="11" t="s">
        <v>39</v>
      </c>
      <c r="D9" s="11" t="s">
        <v>23</v>
      </c>
      <c r="E9" s="12">
        <v>0</v>
      </c>
      <c r="F9" s="13">
        <v>2.3831018518518519E-2</v>
      </c>
      <c r="G9" s="13">
        <v>2.5173611111111108E-2</v>
      </c>
      <c r="H9" s="14">
        <v>8.8263888888888878E-2</v>
      </c>
      <c r="I9" s="17">
        <v>8.8657407407407407E-2</v>
      </c>
      <c r="J9" s="13">
        <v>0.1320138888888889</v>
      </c>
      <c r="K9" s="16"/>
      <c r="L9" s="13">
        <v>2.3831018518518519E-2</v>
      </c>
      <c r="M9" s="13">
        <v>1.3425925925925897E-3</v>
      </c>
      <c r="N9" s="13">
        <v>6.3090277777777773E-2</v>
      </c>
      <c r="O9" s="13">
        <v>3.9351851851852915E-4</v>
      </c>
      <c r="P9" s="13">
        <v>4.3356481481481496E-2</v>
      </c>
      <c r="Q9" s="13">
        <v>0.1320138888888889</v>
      </c>
    </row>
    <row r="10" spans="1:19" ht="20.100000000000001" customHeight="1" x14ac:dyDescent="0.25">
      <c r="A10" s="7">
        <v>8</v>
      </c>
      <c r="B10" s="7">
        <v>116</v>
      </c>
      <c r="C10" s="11" t="s">
        <v>25</v>
      </c>
      <c r="D10" s="11" t="s">
        <v>23</v>
      </c>
      <c r="E10" s="12">
        <v>0</v>
      </c>
      <c r="F10" s="13">
        <v>1.2175925925925929E-2</v>
      </c>
      <c r="G10" s="13">
        <v>1.3252314814814814E-2</v>
      </c>
      <c r="H10" s="14">
        <v>6.3553240740740743E-2</v>
      </c>
      <c r="I10" s="17">
        <v>6.4398148148148149E-2</v>
      </c>
      <c r="J10" s="13">
        <v>0.10152777777777777</v>
      </c>
      <c r="K10" s="16"/>
      <c r="L10" s="13">
        <v>1.2175925925925929E-2</v>
      </c>
      <c r="M10" s="13">
        <v>1.0763888888888854E-3</v>
      </c>
      <c r="N10" s="13">
        <v>5.0300925925925929E-2</v>
      </c>
      <c r="O10" s="13">
        <v>8.4490740740740533E-4</v>
      </c>
      <c r="P10" s="13">
        <v>3.7129629629629624E-2</v>
      </c>
      <c r="Q10" s="13">
        <v>0.10152777777777777</v>
      </c>
    </row>
    <row r="11" spans="1:19" ht="20.100000000000001" customHeight="1" x14ac:dyDescent="0.25">
      <c r="A11" s="7">
        <v>9</v>
      </c>
      <c r="B11" s="7">
        <v>117</v>
      </c>
      <c r="C11" s="11" t="s">
        <v>38</v>
      </c>
      <c r="D11" s="11" t="s">
        <v>23</v>
      </c>
      <c r="E11" s="12">
        <v>0</v>
      </c>
      <c r="F11" s="13">
        <v>2.1898148148148149E-2</v>
      </c>
      <c r="G11" s="13">
        <v>2.4166666666666666E-2</v>
      </c>
      <c r="H11" s="14">
        <v>8.1388888888888886E-2</v>
      </c>
      <c r="I11" s="17">
        <v>8.2083333333333341E-2</v>
      </c>
      <c r="J11" s="13">
        <v>0.12943287037037038</v>
      </c>
      <c r="K11" s="16"/>
      <c r="L11" s="13">
        <v>2.1898148148148149E-2</v>
      </c>
      <c r="M11" s="13">
        <v>2.2685185185185169E-3</v>
      </c>
      <c r="N11" s="13">
        <v>5.7222222222222216E-2</v>
      </c>
      <c r="O11" s="13">
        <v>6.9444444444445586E-4</v>
      </c>
      <c r="P11" s="13">
        <v>4.7349537037037037E-2</v>
      </c>
      <c r="Q11" s="13">
        <v>0.12943287037037038</v>
      </c>
    </row>
    <row r="12" spans="1:19" ht="20.100000000000001" customHeight="1" x14ac:dyDescent="0.25">
      <c r="A12" s="7">
        <v>10</v>
      </c>
      <c r="B12" s="7">
        <v>119</v>
      </c>
      <c r="C12" s="11" t="s">
        <v>36</v>
      </c>
      <c r="D12" s="11" t="s">
        <v>23</v>
      </c>
      <c r="E12" s="12">
        <v>0</v>
      </c>
      <c r="F12" s="13">
        <v>1.6805555555555556E-2</v>
      </c>
      <c r="G12" s="13">
        <v>1.8067129629629631E-2</v>
      </c>
      <c r="H12" s="14">
        <v>7.2199074074074068E-2</v>
      </c>
      <c r="I12" s="17">
        <v>7.3761574074074077E-2</v>
      </c>
      <c r="J12" s="13">
        <v>0.12593750000000001</v>
      </c>
      <c r="K12" s="16"/>
      <c r="L12" s="13">
        <v>1.6805555555555556E-2</v>
      </c>
      <c r="M12" s="13">
        <v>1.2615740740740747E-3</v>
      </c>
      <c r="N12" s="13">
        <v>5.4131944444444441E-2</v>
      </c>
      <c r="O12" s="13">
        <v>1.5625000000000083E-3</v>
      </c>
      <c r="P12" s="13">
        <v>5.2175925925925931E-2</v>
      </c>
      <c r="Q12" s="13">
        <v>0.12593750000000001</v>
      </c>
    </row>
    <row r="13" spans="1:19" x14ac:dyDescent="0.25">
      <c r="P13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D3F6-59CC-4A54-A220-B6F477AA6999}">
  <dimension ref="A1:S6"/>
  <sheetViews>
    <sheetView workbookViewId="0">
      <selection activeCell="D31" sqref="D31"/>
    </sheetView>
  </sheetViews>
  <sheetFormatPr defaultRowHeight="15" x14ac:dyDescent="0.25"/>
  <cols>
    <col min="1" max="1" width="7.140625" style="24" customWidth="1"/>
    <col min="2" max="2" width="6.140625" style="6" customWidth="1"/>
    <col min="3" max="3" width="14.28515625" customWidth="1"/>
    <col min="4" max="4" width="7.7109375" bestFit="1" customWidth="1"/>
    <col min="5" max="5" width="5.7109375" hidden="1" customWidth="1"/>
    <col min="6" max="6" width="11.28515625" hidden="1" customWidth="1"/>
    <col min="7" max="7" width="9.28515625" hidden="1" customWidth="1"/>
    <col min="8" max="8" width="10.28515625" hidden="1" customWidth="1"/>
    <col min="9" max="9" width="8.85546875" hidden="1" customWidth="1"/>
    <col min="10" max="10" width="7.140625" hidden="1" customWidth="1"/>
    <col min="11" max="11" width="0" hidden="1" customWidth="1"/>
    <col min="12" max="12" width="7.140625" bestFit="1" customWidth="1"/>
    <col min="13" max="17" width="12.28515625" customWidth="1"/>
  </cols>
  <sheetData>
    <row r="1" spans="1:19" ht="42.75" customHeight="1" x14ac:dyDescent="0.25">
      <c r="A1" s="1" t="s">
        <v>45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/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S1" s="6"/>
    </row>
    <row r="2" spans="1:19" ht="18.75" customHeight="1" x14ac:dyDescent="0.25">
      <c r="A2" s="21"/>
      <c r="B2" s="2"/>
      <c r="C2" s="3" t="s">
        <v>11</v>
      </c>
      <c r="D2" s="3"/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9</v>
      </c>
      <c r="K2" s="3"/>
      <c r="L2" s="3" t="s">
        <v>17</v>
      </c>
      <c r="M2" s="3" t="s">
        <v>17</v>
      </c>
      <c r="N2" s="3" t="s">
        <v>17</v>
      </c>
      <c r="O2" s="3" t="s">
        <v>17</v>
      </c>
      <c r="P2" s="3" t="s">
        <v>17</v>
      </c>
      <c r="Q2" s="3" t="s">
        <v>18</v>
      </c>
      <c r="S2" s="9"/>
    </row>
    <row r="3" spans="1:19" ht="20.100000000000001" customHeight="1" x14ac:dyDescent="0.25">
      <c r="A3" s="22">
        <v>1</v>
      </c>
      <c r="B3" s="7">
        <v>784</v>
      </c>
      <c r="C3" s="10" t="s">
        <v>19</v>
      </c>
      <c r="D3" s="11" t="s">
        <v>20</v>
      </c>
      <c r="E3" s="23">
        <v>0</v>
      </c>
      <c r="F3" s="15">
        <v>1.4409722222222221E-2</v>
      </c>
      <c r="G3" s="15">
        <v>1.4884259259259259E-2</v>
      </c>
      <c r="H3" s="14">
        <v>6.2337962962962963E-2</v>
      </c>
      <c r="I3" s="15" t="s">
        <v>21</v>
      </c>
      <c r="J3" s="15">
        <v>9.3437500000000007E-2</v>
      </c>
      <c r="K3" s="10"/>
      <c r="L3" s="15">
        <f>F3-E3</f>
        <v>1.4409722222222221E-2</v>
      </c>
      <c r="M3" s="15">
        <f>G3-F3</f>
        <v>4.745370370370372E-4</v>
      </c>
      <c r="N3" s="15">
        <f>H3-G3</f>
        <v>4.7453703703703706E-2</v>
      </c>
      <c r="O3" s="15" t="s">
        <v>21</v>
      </c>
      <c r="P3" s="15">
        <f>J3-H3</f>
        <v>3.1099537037037044E-2</v>
      </c>
      <c r="Q3" s="15">
        <f>J3-E3</f>
        <v>9.3437500000000007E-2</v>
      </c>
    </row>
    <row r="4" spans="1:19" ht="20.100000000000001" customHeight="1" x14ac:dyDescent="0.25">
      <c r="A4" s="22">
        <v>2</v>
      </c>
      <c r="B4" s="7">
        <v>785</v>
      </c>
      <c r="C4" s="10" t="s">
        <v>28</v>
      </c>
      <c r="D4" s="11" t="s">
        <v>20</v>
      </c>
      <c r="E4" s="23">
        <v>0</v>
      </c>
      <c r="F4" s="15">
        <v>1.8888888888888889E-2</v>
      </c>
      <c r="G4" s="15">
        <v>1.9560185185185184E-2</v>
      </c>
      <c r="H4" s="14">
        <v>7.8252314814814816E-2</v>
      </c>
      <c r="I4" s="17">
        <v>7.8750000000000001E-2</v>
      </c>
      <c r="J4" s="15">
        <v>0.11199074074074074</v>
      </c>
      <c r="K4" s="10"/>
      <c r="L4" s="15">
        <f>F4-E4</f>
        <v>1.8888888888888889E-2</v>
      </c>
      <c r="M4" s="15">
        <f>G4-F4</f>
        <v>6.7129629629629484E-4</v>
      </c>
      <c r="N4" s="15">
        <f>H4-G4</f>
        <v>5.8692129629629636E-2</v>
      </c>
      <c r="O4" s="15">
        <f>I4-H4</f>
        <v>4.9768518518518434E-4</v>
      </c>
      <c r="P4" s="15">
        <f>J4-I4</f>
        <v>3.3240740740740737E-2</v>
      </c>
      <c r="Q4" s="15">
        <f>J4-E4</f>
        <v>0.11199074074074074</v>
      </c>
    </row>
    <row r="5" spans="1:19" ht="20.100000000000001" customHeight="1" x14ac:dyDescent="0.25">
      <c r="A5" s="22">
        <v>3</v>
      </c>
      <c r="B5" s="7">
        <v>783</v>
      </c>
      <c r="C5" s="10" t="s">
        <v>37</v>
      </c>
      <c r="D5" s="11" t="s">
        <v>20</v>
      </c>
      <c r="E5" s="23">
        <v>0</v>
      </c>
      <c r="F5" s="14">
        <v>2.3750000000000004E-2</v>
      </c>
      <c r="G5" s="14">
        <v>2.4340277777777777E-2</v>
      </c>
      <c r="H5" s="14">
        <v>8.4895833333333337E-2</v>
      </c>
      <c r="I5" s="17">
        <v>8.565972222222222E-2</v>
      </c>
      <c r="J5" s="14">
        <v>0.12696759259259258</v>
      </c>
      <c r="K5" s="10"/>
      <c r="L5" s="15">
        <f>F5-E5</f>
        <v>2.3750000000000004E-2</v>
      </c>
      <c r="M5" s="15">
        <f>G5-F5</f>
        <v>5.9027777777777291E-4</v>
      </c>
      <c r="N5" s="15">
        <f>H5-G5</f>
        <v>6.0555555555555557E-2</v>
      </c>
      <c r="O5" s="15">
        <f>I5-H5</f>
        <v>7.638888888888834E-4</v>
      </c>
      <c r="P5" s="15">
        <f>J5-I5</f>
        <v>4.1307870370370356E-2</v>
      </c>
      <c r="Q5" s="15">
        <f>J5-E5</f>
        <v>0.12696759259259258</v>
      </c>
    </row>
    <row r="6" spans="1:19" ht="20.100000000000001" customHeight="1" x14ac:dyDescent="0.25">
      <c r="A6" s="22">
        <v>4</v>
      </c>
      <c r="B6" s="7">
        <v>782</v>
      </c>
      <c r="C6" s="10" t="s">
        <v>41</v>
      </c>
      <c r="D6" s="11" t="s">
        <v>20</v>
      </c>
      <c r="E6" s="23">
        <v>0</v>
      </c>
      <c r="F6" s="15">
        <v>1.9502314814814816E-2</v>
      </c>
      <c r="G6" s="15">
        <v>1.996527777777778E-2</v>
      </c>
      <c r="H6" s="14">
        <v>9.8877314814814821E-2</v>
      </c>
      <c r="I6" s="17">
        <v>9.9432870370370366E-2</v>
      </c>
      <c r="J6" s="15">
        <v>0.14796296296296296</v>
      </c>
      <c r="K6" s="10"/>
      <c r="L6" s="15">
        <f>F6-E6</f>
        <v>1.9502314814814816E-2</v>
      </c>
      <c r="M6" s="15">
        <f>G6-F6</f>
        <v>4.6296296296296363E-4</v>
      </c>
      <c r="N6" s="15">
        <f>H6-G6</f>
        <v>7.8912037037037044E-2</v>
      </c>
      <c r="O6" s="15">
        <f>I6-H6</f>
        <v>5.5555555555554526E-4</v>
      </c>
      <c r="P6" s="15">
        <f>J6-I6</f>
        <v>4.8530092592592597E-2</v>
      </c>
      <c r="Q6" s="15">
        <f>J6-E6</f>
        <v>0.14796296296296296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results</vt:lpstr>
      <vt:lpstr>Women</vt:lpstr>
      <vt:lpstr>Men</vt:lpstr>
      <vt:lpstr>Relays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dcterms:created xsi:type="dcterms:W3CDTF">2021-06-27T04:57:13Z</dcterms:created>
  <dcterms:modified xsi:type="dcterms:W3CDTF">2021-06-27T04:58:50Z</dcterms:modified>
</cp:coreProperties>
</file>